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Cost Analy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6" i="1"/>
  <c r="E27" i="1"/>
  <c r="D32" i="1"/>
  <c r="D37" i="1" s="1"/>
  <c r="D39" i="1" s="1"/>
  <c r="C32" i="1"/>
  <c r="E21" i="1"/>
  <c r="E22" i="1"/>
  <c r="E23" i="1"/>
  <c r="E24" i="1"/>
  <c r="E25" i="1"/>
  <c r="E30" i="1"/>
  <c r="E20" i="1"/>
  <c r="E32" i="1" l="1"/>
</calcChain>
</file>

<file path=xl/sharedStrings.xml><?xml version="1.0" encoding="utf-8"?>
<sst xmlns="http://schemas.openxmlformats.org/spreadsheetml/2006/main" count="53" uniqueCount="53">
  <si>
    <t>Recruitment Cost Analysis Sheet</t>
  </si>
  <si>
    <t>Company Name</t>
  </si>
  <si>
    <t>ABC Solutions Ltd.</t>
  </si>
  <si>
    <t>Company Address</t>
  </si>
  <si>
    <t>123 Business Ave, New York</t>
  </si>
  <si>
    <t>Contact Number</t>
  </si>
  <si>
    <t>+1 555-123-4567</t>
  </si>
  <si>
    <t>Email</t>
  </si>
  <si>
    <t>hr@abcsolutions.com</t>
  </si>
  <si>
    <t>Job Title</t>
  </si>
  <si>
    <t>Marketing Executive</t>
  </si>
  <si>
    <t>Marketing</t>
  </si>
  <si>
    <t>John Miller</t>
  </si>
  <si>
    <t>01-Nov-2025 to 15-Nov-2025</t>
  </si>
  <si>
    <t>Cost Category</t>
  </si>
  <si>
    <t>Estimated Cost ($)</t>
  </si>
  <si>
    <t>Actual Cost ($)</t>
  </si>
  <si>
    <t>Variance ($)</t>
  </si>
  <si>
    <t>Notes</t>
  </si>
  <si>
    <t>Job Ads / Portals</t>
  </si>
  <si>
    <t>LinkedIn &amp; Indeed</t>
  </si>
  <si>
    <t>Recruitment Agency</t>
  </si>
  <si>
    <t>Agency fee 10% of salary</t>
  </si>
  <si>
    <t>Interview Expenses</t>
  </si>
  <si>
    <t>Travel &amp; meals for candidates</t>
  </si>
  <si>
    <t>Background Checks</t>
  </si>
  <si>
    <t>Criminal &amp; education checks</t>
  </si>
  <si>
    <t>Pre-Employment Tests</t>
  </si>
  <si>
    <t>Aptitude &amp; skills tests</t>
  </si>
  <si>
    <t>Onboarding / Training</t>
  </si>
  <si>
    <t>Orientation &amp; training materials</t>
  </si>
  <si>
    <t>Total</t>
  </si>
  <si>
    <t>Metric</t>
  </si>
  <si>
    <t>Total Recruitment Cost</t>
  </si>
  <si>
    <t>Sum of all actual costs</t>
  </si>
  <si>
    <t>Number of Hires</t>
  </si>
  <si>
    <t>Manual input</t>
  </si>
  <si>
    <t>Cost per Hire</t>
  </si>
  <si>
    <t>Confirm all receipts for reimbursements.</t>
  </si>
  <si>
    <t>Track online vs. offline recruitment cost separately if needed.</t>
  </si>
  <si>
    <t>Adjust estimated costs based on historical data for future recruitment.</t>
  </si>
  <si>
    <t>Company &amp; Job Information:</t>
  </si>
  <si>
    <t xml:space="preserve">          Number of Vacancies:</t>
  </si>
  <si>
    <t xml:space="preserve">          Department:</t>
  </si>
  <si>
    <t xml:space="preserve">          Hiring Manager:</t>
  </si>
  <si>
    <t xml:space="preserve">          Recruitment Period:</t>
  </si>
  <si>
    <t>Recruitment Cost Breakdown:</t>
  </si>
  <si>
    <t>Cost per Hire:</t>
  </si>
  <si>
    <t>Entry:</t>
  </si>
  <si>
    <t>Note:</t>
  </si>
  <si>
    <t>Additional Notes / Remarks:</t>
  </si>
  <si>
    <t>TotalRecruitmentCost / NumberOfHires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</si>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</sst>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20"/>
      <color theme="1"/>
      <name val="Roboto"/>
    </font>
    <font>
      <b/>
      <sz val="13"/>
      <color theme="0"/>
      <name val="Roboto"/>
    </font>
    <font>
      <i/>
      <sz val="9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3" fillId="3" borderId="0" xfId="0" applyFont="1" applyFill="1" applyAlignment="1">
      <alignment horizontal="left" vertical="center"/>
    </xf>
    <xf numFmtId="0" fontId="0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0" fontId="1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4" fillId="4" borderId="0" xfId="0" applyFont="1" applyFill="1" applyAlignment="1">
      <alignment horizontal="left"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F30" totalsRowShown="0" headerRowDxfId="6" dataDxfId="5">
  <autoFilter ref="B19:F30"/>
  <tableColumns count="5">
    <tableColumn id="1" name="Cost Category" dataDxfId="4"/>
    <tableColumn id="2" name="Estimated Cost ($)" dataDxfId="3"/>
    <tableColumn id="3" name="Actual Cost ($)" dataDxfId="2"/>
    <tableColumn id="4" name="Variance ($)" dataDxfId="0">
      <calculatedColumnFormula>C20-D20</calculatedColumnFormula>
    </tableColumn>
    <tableColumn id="5" name="Notes" dataDxfId="1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0"/>
  <sheetViews>
    <sheetView showGridLines="0" tabSelected="1" workbookViewId="0">
      <selection activeCell="C53" sqref="C53"/>
    </sheetView>
  </sheetViews>
  <sheetFormatPr defaultRowHeight="15" x14ac:dyDescent="0.25"/>
  <cols>
    <col min="1" max="1" width="4.140625" customWidth="1"/>
    <col min="2" max="6" width="30.7109375" customWidth="1"/>
  </cols>
  <sheetData>
    <row r="2" spans="2:6" ht="38.25" customHeight="1" x14ac:dyDescent="0.25">
      <c r="B2" s="9" t="s">
        <v>0</v>
      </c>
      <c r="C2" s="9"/>
      <c r="D2" s="9"/>
      <c r="E2" s="9"/>
      <c r="F2" s="9"/>
    </row>
    <row r="3" spans="2:6" ht="16.5" x14ac:dyDescent="0.3">
      <c r="B3" s="2"/>
      <c r="C3" s="2"/>
      <c r="D3" s="2"/>
      <c r="E3" s="2"/>
      <c r="F3" s="19" t="s">
        <v>52</v>
      </c>
    </row>
    <row r="4" spans="2:6" ht="20.100000000000001" customHeight="1" x14ac:dyDescent="0.25">
      <c r="B4" s="18" t="s">
        <v>41</v>
      </c>
      <c r="C4" s="18"/>
      <c r="D4" s="18"/>
      <c r="E4" s="18"/>
      <c r="F4" s="18"/>
    </row>
    <row r="5" spans="2:6" ht="16.5" x14ac:dyDescent="0.3">
      <c r="B5" s="2"/>
      <c r="C5" s="2"/>
      <c r="D5" s="2"/>
      <c r="E5" s="2"/>
      <c r="F5" s="2"/>
    </row>
    <row r="6" spans="2:6" s="1" customFormat="1" ht="27.95" customHeight="1" x14ac:dyDescent="0.25">
      <c r="B6" s="4" t="s">
        <v>1</v>
      </c>
      <c r="C6" s="6" t="s">
        <v>2</v>
      </c>
      <c r="D6" s="6"/>
      <c r="E6" s="4" t="s">
        <v>43</v>
      </c>
      <c r="F6" s="7" t="s">
        <v>11</v>
      </c>
    </row>
    <row r="7" spans="2:6" s="1" customFormat="1" ht="9.9499999999999993" customHeight="1" x14ac:dyDescent="0.25">
      <c r="B7" s="4"/>
      <c r="C7" s="4"/>
      <c r="D7" s="4"/>
      <c r="E7" s="4"/>
      <c r="F7" s="4"/>
    </row>
    <row r="8" spans="2:6" s="1" customFormat="1" ht="27.95" customHeight="1" x14ac:dyDescent="0.25">
      <c r="B8" s="4" t="s">
        <v>3</v>
      </c>
      <c r="C8" s="6" t="s">
        <v>4</v>
      </c>
      <c r="D8" s="6"/>
      <c r="E8" s="4" t="s">
        <v>42</v>
      </c>
      <c r="F8" s="7">
        <v>2</v>
      </c>
    </row>
    <row r="9" spans="2:6" s="1" customFormat="1" ht="9.9499999999999993" customHeight="1" x14ac:dyDescent="0.25">
      <c r="B9" s="4"/>
      <c r="C9" s="4"/>
      <c r="D9" s="4"/>
      <c r="E9" s="4"/>
      <c r="F9" s="4"/>
    </row>
    <row r="10" spans="2:6" s="1" customFormat="1" ht="27.95" customHeight="1" x14ac:dyDescent="0.25">
      <c r="B10" s="4" t="s">
        <v>5</v>
      </c>
      <c r="C10" s="6" t="s">
        <v>6</v>
      </c>
      <c r="D10" s="6"/>
      <c r="E10" s="4" t="s">
        <v>44</v>
      </c>
      <c r="F10" s="7" t="s">
        <v>12</v>
      </c>
    </row>
    <row r="11" spans="2:6" s="1" customFormat="1" ht="9.9499999999999993" customHeight="1" x14ac:dyDescent="0.25">
      <c r="B11" s="4"/>
      <c r="C11" s="4"/>
      <c r="D11" s="4"/>
      <c r="E11" s="4"/>
      <c r="F11" s="4"/>
    </row>
    <row r="12" spans="2:6" s="1" customFormat="1" ht="27.95" customHeight="1" x14ac:dyDescent="0.25">
      <c r="B12" s="4" t="s">
        <v>7</v>
      </c>
      <c r="C12" s="6" t="s">
        <v>8</v>
      </c>
      <c r="D12" s="6"/>
      <c r="E12" s="4" t="s">
        <v>45</v>
      </c>
      <c r="F12" s="7" t="s">
        <v>13</v>
      </c>
    </row>
    <row r="13" spans="2:6" s="1" customFormat="1" ht="9.9499999999999993" customHeight="1" x14ac:dyDescent="0.25">
      <c r="B13" s="4"/>
      <c r="C13" s="4"/>
      <c r="D13" s="4"/>
      <c r="E13" s="4"/>
      <c r="F13" s="4"/>
    </row>
    <row r="14" spans="2:6" s="1" customFormat="1" ht="27.95" customHeight="1" x14ac:dyDescent="0.3">
      <c r="B14" s="4" t="s">
        <v>9</v>
      </c>
      <c r="C14" s="6" t="s">
        <v>10</v>
      </c>
      <c r="D14" s="6"/>
      <c r="E14" s="2"/>
      <c r="F14" s="8"/>
    </row>
    <row r="15" spans="2:6" ht="16.5" x14ac:dyDescent="0.3">
      <c r="E15" s="2"/>
      <c r="F15" s="2"/>
    </row>
    <row r="16" spans="2:6" ht="16.5" x14ac:dyDescent="0.3">
      <c r="B16" s="2"/>
      <c r="C16" s="2"/>
      <c r="D16" s="2"/>
      <c r="E16" s="2"/>
      <c r="F16" s="2"/>
    </row>
    <row r="17" spans="2:6" ht="20.100000000000001" customHeight="1" x14ac:dyDescent="0.25">
      <c r="B17" s="18" t="s">
        <v>46</v>
      </c>
      <c r="C17" s="18"/>
      <c r="D17" s="18"/>
      <c r="E17" s="18"/>
      <c r="F17" s="18"/>
    </row>
    <row r="18" spans="2:6" ht="16.5" x14ac:dyDescent="0.3">
      <c r="B18" s="2"/>
      <c r="C18" s="2"/>
      <c r="D18" s="2"/>
      <c r="E18" s="2"/>
      <c r="F18" s="2"/>
    </row>
    <row r="19" spans="2:6" ht="32.1" customHeight="1" x14ac:dyDescent="0.25">
      <c r="B19" s="3" t="s">
        <v>14</v>
      </c>
      <c r="C19" s="3" t="s">
        <v>15</v>
      </c>
      <c r="D19" s="3" t="s">
        <v>16</v>
      </c>
      <c r="E19" s="3" t="s">
        <v>17</v>
      </c>
      <c r="F19" s="3" t="s">
        <v>18</v>
      </c>
    </row>
    <row r="20" spans="2:6" ht="32.1" customHeight="1" x14ac:dyDescent="0.25">
      <c r="B20" s="4" t="s">
        <v>19</v>
      </c>
      <c r="C20" s="11">
        <v>200</v>
      </c>
      <c r="D20" s="11">
        <v>180</v>
      </c>
      <c r="E20" s="11">
        <f>C20-D20</f>
        <v>20</v>
      </c>
      <c r="F20" s="4" t="s">
        <v>20</v>
      </c>
    </row>
    <row r="21" spans="2:6" ht="32.1" customHeight="1" x14ac:dyDescent="0.25">
      <c r="B21" s="4" t="s">
        <v>21</v>
      </c>
      <c r="C21" s="11">
        <v>500</v>
      </c>
      <c r="D21" s="11">
        <v>450</v>
      </c>
      <c r="E21" s="11">
        <f t="shared" ref="E21:E30" si="0">C21-D21</f>
        <v>50</v>
      </c>
      <c r="F21" s="4" t="s">
        <v>22</v>
      </c>
    </row>
    <row r="22" spans="2:6" ht="32.1" customHeight="1" x14ac:dyDescent="0.25">
      <c r="B22" s="4" t="s">
        <v>23</v>
      </c>
      <c r="C22" s="11">
        <v>150</v>
      </c>
      <c r="D22" s="11">
        <v>130</v>
      </c>
      <c r="E22" s="11">
        <f t="shared" si="0"/>
        <v>20</v>
      </c>
      <c r="F22" s="4" t="s">
        <v>24</v>
      </c>
    </row>
    <row r="23" spans="2:6" ht="32.1" customHeight="1" x14ac:dyDescent="0.25">
      <c r="B23" s="4" t="s">
        <v>25</v>
      </c>
      <c r="C23" s="11">
        <v>120</v>
      </c>
      <c r="D23" s="11">
        <v>150</v>
      </c>
      <c r="E23" s="11">
        <f t="shared" si="0"/>
        <v>-30</v>
      </c>
      <c r="F23" s="4" t="s">
        <v>26</v>
      </c>
    </row>
    <row r="24" spans="2:6" ht="32.1" customHeight="1" x14ac:dyDescent="0.25">
      <c r="B24" s="4" t="s">
        <v>27</v>
      </c>
      <c r="C24" s="11">
        <v>100</v>
      </c>
      <c r="D24" s="11">
        <v>90</v>
      </c>
      <c r="E24" s="11">
        <f t="shared" si="0"/>
        <v>10</v>
      </c>
      <c r="F24" s="4" t="s">
        <v>28</v>
      </c>
    </row>
    <row r="25" spans="2:6" ht="32.1" customHeight="1" x14ac:dyDescent="0.25">
      <c r="B25" s="4" t="s">
        <v>29</v>
      </c>
      <c r="C25" s="11">
        <v>300</v>
      </c>
      <c r="D25" s="11">
        <v>320</v>
      </c>
      <c r="E25" s="11">
        <f t="shared" si="0"/>
        <v>-20</v>
      </c>
      <c r="F25" s="4" t="s">
        <v>30</v>
      </c>
    </row>
    <row r="26" spans="2:6" ht="32.1" customHeight="1" x14ac:dyDescent="0.25">
      <c r="B26" s="4"/>
      <c r="C26" s="11"/>
      <c r="D26" s="11"/>
      <c r="E26" s="11">
        <f>C26-D26</f>
        <v>0</v>
      </c>
      <c r="F26" s="4"/>
    </row>
    <row r="27" spans="2:6" ht="32.1" customHeight="1" x14ac:dyDescent="0.25">
      <c r="B27" s="4"/>
      <c r="C27" s="11"/>
      <c r="D27" s="11"/>
      <c r="E27" s="11">
        <f>C27-D27</f>
        <v>0</v>
      </c>
      <c r="F27" s="4"/>
    </row>
    <row r="28" spans="2:6" ht="32.1" customHeight="1" x14ac:dyDescent="0.25">
      <c r="B28" s="4"/>
      <c r="C28" s="11"/>
      <c r="D28" s="11"/>
      <c r="E28" s="11">
        <f>C28-D28</f>
        <v>0</v>
      </c>
      <c r="F28" s="4"/>
    </row>
    <row r="29" spans="2:6" ht="32.1" customHeight="1" x14ac:dyDescent="0.25">
      <c r="B29" s="4"/>
      <c r="C29" s="11"/>
      <c r="D29" s="11"/>
      <c r="E29" s="11">
        <f>C29-D29</f>
        <v>0</v>
      </c>
      <c r="F29" s="4"/>
    </row>
    <row r="30" spans="2:6" ht="32.1" customHeight="1" x14ac:dyDescent="0.25">
      <c r="B30" s="4"/>
      <c r="C30" s="11"/>
      <c r="D30" s="11"/>
      <c r="E30" s="11">
        <f t="shared" si="0"/>
        <v>0</v>
      </c>
      <c r="F30" s="4"/>
    </row>
    <row r="31" spans="2:6" ht="16.5" x14ac:dyDescent="0.25">
      <c r="F31" s="4"/>
    </row>
    <row r="32" spans="2:6" s="10" customFormat="1" ht="32.1" customHeight="1" x14ac:dyDescent="0.25">
      <c r="B32" s="3" t="s">
        <v>31</v>
      </c>
      <c r="C32" s="11">
        <f>SUM(C20:C30)</f>
        <v>1370</v>
      </c>
      <c r="D32" s="11">
        <f>SUM(Table1[Actual Cost ($)])</f>
        <v>1320</v>
      </c>
      <c r="E32" s="11">
        <f>SUM(Table1[Variance ($)])</f>
        <v>50</v>
      </c>
      <c r="F32" s="5"/>
    </row>
    <row r="33" spans="2:6" ht="16.5" x14ac:dyDescent="0.3">
      <c r="B33" s="2"/>
      <c r="C33" s="2"/>
      <c r="D33" s="2"/>
      <c r="E33" s="2"/>
      <c r="F33" s="2"/>
    </row>
    <row r="34" spans="2:6" ht="20.100000000000001" customHeight="1" x14ac:dyDescent="0.25">
      <c r="B34" s="18" t="s">
        <v>47</v>
      </c>
      <c r="C34" s="18"/>
      <c r="D34" s="18"/>
      <c r="E34" s="18"/>
      <c r="F34" s="18"/>
    </row>
    <row r="35" spans="2:6" ht="16.5" x14ac:dyDescent="0.3">
      <c r="B35" s="2"/>
      <c r="C35" s="2"/>
      <c r="D35" s="2"/>
      <c r="E35" s="2"/>
      <c r="F35" s="2"/>
    </row>
    <row r="36" spans="2:6" s="10" customFormat="1" ht="30" customHeight="1" x14ac:dyDescent="0.25">
      <c r="B36" s="15" t="s">
        <v>32</v>
      </c>
      <c r="C36" s="15" t="s">
        <v>49</v>
      </c>
      <c r="D36" s="15" t="s">
        <v>48</v>
      </c>
      <c r="E36" s="5"/>
      <c r="F36" s="5"/>
    </row>
    <row r="37" spans="2:6" s="10" customFormat="1" ht="30" customHeight="1" x14ac:dyDescent="0.25">
      <c r="B37" s="13" t="s">
        <v>33</v>
      </c>
      <c r="C37" s="13" t="s">
        <v>34</v>
      </c>
      <c r="D37" s="14">
        <f>D32</f>
        <v>1320</v>
      </c>
      <c r="E37" s="5"/>
      <c r="F37" s="5"/>
    </row>
    <row r="38" spans="2:6" s="10" customFormat="1" ht="30" customHeight="1" x14ac:dyDescent="0.25">
      <c r="B38" s="13" t="s">
        <v>35</v>
      </c>
      <c r="C38" s="13" t="s">
        <v>36</v>
      </c>
      <c r="D38" s="13">
        <v>2</v>
      </c>
      <c r="E38" s="5"/>
      <c r="F38" s="5"/>
    </row>
    <row r="39" spans="2:6" s="10" customFormat="1" ht="30" customHeight="1" x14ac:dyDescent="0.25">
      <c r="B39" s="12" t="s">
        <v>37</v>
      </c>
      <c r="C39" s="13" t="s">
        <v>51</v>
      </c>
      <c r="D39" s="14">
        <f>D37/D38</f>
        <v>660</v>
      </c>
      <c r="E39" s="5"/>
      <c r="F39" s="5"/>
    </row>
    <row r="40" spans="2:6" ht="16.5" x14ac:dyDescent="0.3">
      <c r="B40" s="2"/>
      <c r="C40" s="2"/>
      <c r="D40" s="2"/>
      <c r="E40" s="2"/>
      <c r="F40" s="2"/>
    </row>
    <row r="41" spans="2:6" ht="16.5" x14ac:dyDescent="0.3">
      <c r="B41" s="2"/>
      <c r="C41" s="2"/>
      <c r="D41" s="2"/>
      <c r="E41" s="2"/>
      <c r="F41" s="2"/>
    </row>
    <row r="42" spans="2:6" ht="20.100000000000001" customHeight="1" x14ac:dyDescent="0.25">
      <c r="B42" s="18" t="s">
        <v>50</v>
      </c>
      <c r="C42" s="18"/>
      <c r="D42" s="18"/>
      <c r="E42" s="18"/>
      <c r="F42" s="18"/>
    </row>
    <row r="43" spans="2:6" ht="16.5" x14ac:dyDescent="0.3">
      <c r="B43" s="5"/>
      <c r="C43" s="2"/>
      <c r="D43" s="2"/>
      <c r="E43" s="2"/>
      <c r="F43" s="2"/>
    </row>
    <row r="44" spans="2:6" ht="16.5" x14ac:dyDescent="0.25">
      <c r="B44" s="16" t="s">
        <v>38</v>
      </c>
      <c r="C44" s="16"/>
      <c r="D44" s="16"/>
      <c r="E44" s="16"/>
      <c r="F44" s="16"/>
    </row>
    <row r="45" spans="2:6" ht="16.5" x14ac:dyDescent="0.25">
      <c r="B45" s="16" t="s">
        <v>39</v>
      </c>
      <c r="C45" s="16"/>
      <c r="D45" s="16"/>
      <c r="E45" s="16"/>
      <c r="F45" s="16"/>
    </row>
    <row r="46" spans="2:6" ht="16.5" x14ac:dyDescent="0.25">
      <c r="B46" s="16" t="s">
        <v>40</v>
      </c>
      <c r="C46" s="16"/>
      <c r="D46" s="16"/>
      <c r="E46" s="16"/>
      <c r="F46" s="16"/>
    </row>
    <row r="47" spans="2:6" ht="16.5" x14ac:dyDescent="0.3">
      <c r="B47" s="2"/>
      <c r="C47" s="2"/>
      <c r="D47" s="2"/>
      <c r="E47" s="2"/>
      <c r="F47" s="2"/>
    </row>
    <row r="48" spans="2:6" ht="17.25" thickBot="1" x14ac:dyDescent="0.35">
      <c r="B48" s="17"/>
      <c r="C48" s="17"/>
      <c r="D48" s="17"/>
      <c r="E48" s="17"/>
      <c r="F48" s="17"/>
    </row>
    <row r="49" spans="2:6" ht="16.5" x14ac:dyDescent="0.3">
      <c r="B49" s="2"/>
      <c r="C49" s="2"/>
      <c r="D49" s="2"/>
      <c r="E49" s="2"/>
      <c r="F49" s="2"/>
    </row>
    <row r="50" spans="2:6" ht="16.5" x14ac:dyDescent="0.3">
      <c r="B50" s="2"/>
      <c r="C50" s="2"/>
      <c r="D50" s="2"/>
      <c r="E50" s="2"/>
      <c r="F50" s="2"/>
    </row>
    <row r="51" spans="2:6" ht="16.5" x14ac:dyDescent="0.3">
      <c r="B51" s="5"/>
      <c r="C51" s="2"/>
      <c r="D51" s="2"/>
      <c r="E51" s="2"/>
      <c r="F51" s="2"/>
    </row>
    <row r="52" spans="2:6" ht="16.5" x14ac:dyDescent="0.3">
      <c r="B52" s="5"/>
      <c r="C52" s="2"/>
      <c r="D52" s="2"/>
      <c r="E52" s="2"/>
      <c r="F52" s="2"/>
    </row>
    <row r="53" spans="2:6" ht="16.5" x14ac:dyDescent="0.3">
      <c r="B53" s="5"/>
      <c r="C53" s="2"/>
      <c r="D53" s="2"/>
      <c r="E53" s="2"/>
      <c r="F53" s="2"/>
    </row>
    <row r="54" spans="2:6" ht="16.5" x14ac:dyDescent="0.3">
      <c r="B54" s="5"/>
      <c r="C54" s="2"/>
      <c r="D54" s="2"/>
      <c r="E54" s="2"/>
      <c r="F54" s="2"/>
    </row>
    <row r="55" spans="2:6" ht="16.5" x14ac:dyDescent="0.3">
      <c r="B55" s="5"/>
      <c r="C55" s="2"/>
      <c r="D55" s="2"/>
      <c r="E55" s="2"/>
      <c r="F55" s="2"/>
    </row>
    <row r="56" spans="2:6" ht="16.5" x14ac:dyDescent="0.3">
      <c r="B56" s="5"/>
      <c r="C56" s="2"/>
      <c r="D56" s="2"/>
      <c r="E56" s="2"/>
      <c r="F56" s="2"/>
    </row>
    <row r="57" spans="2:6" ht="16.5" x14ac:dyDescent="0.3">
      <c r="B57" s="2"/>
      <c r="C57" s="2"/>
      <c r="D57" s="2"/>
      <c r="E57" s="2"/>
      <c r="F57" s="2"/>
    </row>
    <row r="58" spans="2:6" ht="16.5" x14ac:dyDescent="0.3">
      <c r="B58" s="2"/>
      <c r="C58" s="2"/>
      <c r="D58" s="2"/>
      <c r="E58" s="2"/>
      <c r="F58" s="2"/>
    </row>
    <row r="59" spans="2:6" ht="16.5" x14ac:dyDescent="0.3">
      <c r="B59" s="2"/>
      <c r="C59" s="2"/>
      <c r="D59" s="2"/>
      <c r="E59" s="2"/>
      <c r="F59" s="2"/>
    </row>
    <row r="60" spans="2:6" ht="16.5" x14ac:dyDescent="0.3">
      <c r="B60" s="2"/>
      <c r="C60" s="2"/>
      <c r="D60" s="2"/>
      <c r="E60" s="2"/>
      <c r="F60" s="2"/>
    </row>
  </sheetData>
  <mergeCells count="14">
    <mergeCell ref="B48:F48"/>
    <mergeCell ref="C14:D14"/>
    <mergeCell ref="B17:F17"/>
    <mergeCell ref="B34:F34"/>
    <mergeCell ref="B44:F44"/>
    <mergeCell ref="B45:F45"/>
    <mergeCell ref="B46:F46"/>
    <mergeCell ref="B42:F42"/>
    <mergeCell ref="B2:F2"/>
    <mergeCell ref="B4:F4"/>
    <mergeCell ref="C6:D6"/>
    <mergeCell ref="C8:D8"/>
    <mergeCell ref="C10:D10"/>
    <mergeCell ref="C12:D12"/>
  </mergeCells>
  <pageMargins left="0.25" right="0.25" top="0.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2025-11-24T14:38:33Z</cp:lastPrinted>
  <dcterms:created xsi:type="dcterms:W3CDTF">2025-11-24T14:27:22Z</dcterms:created>
  <dcterms:modified xsi:type="dcterms:W3CDTF">2025-11-24T14:38:43Z</dcterms:modified>
</cp:coreProperties>
</file>